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2\documents\ОТДЕЛ ПРОЕКТНЫХ ПРОДАЖ\ОБЩАЯ\Опросные листы\"/>
    </mc:Choice>
  </mc:AlternateContent>
  <bookViews>
    <workbookView xWindow="0" yWindow="0" windowWidth="20700" windowHeight="11760"/>
  </bookViews>
  <sheets>
    <sheet name="Опросный лист" sheetId="20" r:id="rId1"/>
  </sheets>
  <definedNames>
    <definedName name="блок" localSheetId="0">#REF!</definedName>
    <definedName name="блок">#REF!</definedName>
  </definedNames>
  <calcPr calcId="152511"/>
</workbook>
</file>

<file path=xl/calcChain.xml><?xml version="1.0" encoding="utf-8"?>
<calcChain xmlns="http://schemas.openxmlformats.org/spreadsheetml/2006/main">
  <c r="D40" i="20" l="1"/>
  <c r="E33" i="20"/>
</calcChain>
</file>

<file path=xl/sharedStrings.xml><?xml version="1.0" encoding="utf-8"?>
<sst xmlns="http://schemas.openxmlformats.org/spreadsheetml/2006/main" count="70" uniqueCount="70">
  <si>
    <t>ХПК</t>
  </si>
  <si>
    <t>Жиры</t>
  </si>
  <si>
    <t>Условное название объекта</t>
  </si>
  <si>
    <t>Задача</t>
  </si>
  <si>
    <t>Взвешенные вещества</t>
  </si>
  <si>
    <t>Нефтепродукты</t>
  </si>
  <si>
    <t>Хлориды</t>
  </si>
  <si>
    <t>Сульфаты</t>
  </si>
  <si>
    <t>Сухой остаток</t>
  </si>
  <si>
    <t>Глубина заложения лотка подводящего коллектора, мм</t>
  </si>
  <si>
    <t>Диаметр подводящего коллектора, мм</t>
  </si>
  <si>
    <t>Железо общее</t>
  </si>
  <si>
    <t>рН ед.</t>
  </si>
  <si>
    <t>Параметры места установки КОС</t>
  </si>
  <si>
    <t>Параметры поступающих сточных вод и нормативные и требования</t>
  </si>
  <si>
    <t>Требования к очищенным сточным водам, мг/л</t>
  </si>
  <si>
    <t>Азот общий</t>
  </si>
  <si>
    <t>Другие показатели</t>
  </si>
  <si>
    <t>Поступающие сточные воды, мг/л</t>
  </si>
  <si>
    <t>СПАВ</t>
  </si>
  <si>
    <t>Характер сточных вод</t>
  </si>
  <si>
    <t>Исполнение очистных сооружений</t>
  </si>
  <si>
    <t>Подача сточных вод</t>
  </si>
  <si>
    <t>Источник данных</t>
  </si>
  <si>
    <t>Показатели</t>
  </si>
  <si>
    <t>водный объект (рыбхоз)</t>
  </si>
  <si>
    <r>
      <t xml:space="preserve">Дополнительные требования (при наличии): 
</t>
    </r>
    <r>
      <rPr>
        <sz val="12"/>
        <color theme="1"/>
        <rFont val="Calibri"/>
        <family val="2"/>
        <charset val="204"/>
        <scheme val="minor"/>
      </rPr>
      <t xml:space="preserve">Дополнительно представляется план площадки под размещение КОС с указанием точек подвода стока, технологической воды, электрических сетей.
</t>
    </r>
    <r>
      <rPr>
        <b/>
        <sz val="12"/>
        <color theme="1"/>
        <rFont val="Calibri"/>
        <family val="2"/>
        <charset val="204"/>
        <scheme val="minor"/>
      </rPr>
      <t xml:space="preserve">Для реконструируемых объектов:
- </t>
    </r>
    <r>
      <rPr>
        <sz val="12"/>
        <color theme="1"/>
        <rFont val="Calibri"/>
        <family val="2"/>
        <charset val="204"/>
        <scheme val="minor"/>
      </rPr>
      <t>технологическая схема существующих КОС с размерами всех сооружений, ее пространственная компоновка, чертежи существующих сооружений,
- данные о составе и количестве СВ, неравномерности притока.</t>
    </r>
  </si>
  <si>
    <t>6,5-8,5</t>
  </si>
  <si>
    <t>н/н</t>
  </si>
  <si>
    <t>Параметры площадки (размеры, грунты)</t>
  </si>
  <si>
    <t>Заказчик:</t>
  </si>
  <si>
    <t>Исполнитель:</t>
  </si>
  <si>
    <t>Компания</t>
  </si>
  <si>
    <t>Контактное лицо</t>
  </si>
  <si>
    <t>Должность</t>
  </si>
  <si>
    <t>Телефон</t>
  </si>
  <si>
    <t>E-mail</t>
  </si>
  <si>
    <t>Дата заполнения</t>
  </si>
  <si>
    <t>Характеристика объекта</t>
  </si>
  <si>
    <t>Адрес объекта</t>
  </si>
  <si>
    <t>Тип объекта</t>
  </si>
  <si>
    <t>Тип производства (для промышленного предприятия)</t>
  </si>
  <si>
    <t>Параметры сточных вод</t>
  </si>
  <si>
    <t>Отвод очищенных сточных вод</t>
  </si>
  <si>
    <t>Точка сброса очищенных сточных вод</t>
  </si>
  <si>
    <t>Заполняется руководителем проекта Alta Group:</t>
  </si>
  <si>
    <t>Количество рабочих часов в сутки, час</t>
  </si>
  <si>
    <r>
      <t xml:space="preserve">Примечания: </t>
    </r>
    <r>
      <rPr>
        <i/>
        <sz val="14"/>
        <color theme="1"/>
        <rFont val="Calibri"/>
        <family val="2"/>
        <charset val="204"/>
        <scheme val="minor"/>
      </rPr>
      <t>1) Из азотной группы и фосфатов заполняется либо азот (фосфор), либо ион.
2) При сбросе в горколлектор заполняется столбец "коллектор".</t>
    </r>
  </si>
  <si>
    <t>Дополнительные сведения</t>
  </si>
  <si>
    <t>Заполняется Заказчиком:</t>
  </si>
  <si>
    <t>Компания Alta Group</t>
  </si>
  <si>
    <t>Руководитель проектов</t>
  </si>
  <si>
    <t>Температура сточных вод (минимальная), ⁰С</t>
  </si>
  <si>
    <t>Температура сточных вод (максимальная), ⁰С</t>
  </si>
  <si>
    <r>
      <t>Суточный объем сточных вод, м</t>
    </r>
    <r>
      <rPr>
        <vertAlign val="superscript"/>
        <sz val="14"/>
        <rFont val="Myriad Pro"/>
        <family val="2"/>
      </rPr>
      <t>3</t>
    </r>
    <r>
      <rPr>
        <sz val="14"/>
        <rFont val="Myriad Pro"/>
        <family val="2"/>
      </rPr>
      <t>/сут, в т.ч.:</t>
    </r>
  </si>
  <si>
    <r>
      <t xml:space="preserve">     привозных сточных вод, м</t>
    </r>
    <r>
      <rPr>
        <vertAlign val="superscript"/>
        <sz val="14"/>
        <rFont val="Myriad Pro"/>
        <family val="2"/>
      </rPr>
      <t>3</t>
    </r>
    <r>
      <rPr>
        <sz val="14"/>
        <rFont val="Myriad Pro"/>
        <family val="2"/>
      </rPr>
      <t>/сут</t>
    </r>
  </si>
  <si>
    <r>
      <t xml:space="preserve">     сточных вод сети водоотведения, м</t>
    </r>
    <r>
      <rPr>
        <vertAlign val="superscript"/>
        <sz val="14"/>
        <rFont val="Myriad Pro"/>
        <family val="2"/>
      </rPr>
      <t>3</t>
    </r>
    <r>
      <rPr>
        <sz val="14"/>
        <rFont val="Myriad Pro"/>
        <family val="2"/>
      </rPr>
      <t>/сут</t>
    </r>
  </si>
  <si>
    <r>
      <t>Пиковое часовое поступление сточных вод, м</t>
    </r>
    <r>
      <rPr>
        <vertAlign val="superscript"/>
        <sz val="14"/>
        <rFont val="Myriad Pro"/>
        <family val="2"/>
      </rPr>
      <t>3</t>
    </r>
    <r>
      <rPr>
        <sz val="14"/>
        <rFont val="Myriad Pro"/>
        <family val="2"/>
      </rPr>
      <t>/час</t>
    </r>
  </si>
  <si>
    <r>
      <t>БПК</t>
    </r>
    <r>
      <rPr>
        <vertAlign val="subscript"/>
        <sz val="14"/>
        <rFont val="Myriad Pro"/>
        <family val="2"/>
      </rPr>
      <t>5</t>
    </r>
  </si>
  <si>
    <r>
      <t>БПК</t>
    </r>
    <r>
      <rPr>
        <vertAlign val="subscript"/>
        <sz val="14"/>
        <rFont val="Myriad Pro"/>
        <family val="2"/>
      </rPr>
      <t>полн</t>
    </r>
  </si>
  <si>
    <r>
      <t>Аммоний-ион NH</t>
    </r>
    <r>
      <rPr>
        <vertAlign val="subscript"/>
        <sz val="14"/>
        <rFont val="Myriad Pro"/>
        <family val="2"/>
      </rPr>
      <t>4</t>
    </r>
  </si>
  <si>
    <r>
      <t>Азот аммонийный N-NH</t>
    </r>
    <r>
      <rPr>
        <vertAlign val="subscript"/>
        <sz val="14"/>
        <rFont val="Myriad Pro"/>
        <family val="2"/>
      </rPr>
      <t>4</t>
    </r>
  </si>
  <si>
    <r>
      <t>Нитрит-ион (нитриты) NO</t>
    </r>
    <r>
      <rPr>
        <vertAlign val="subscript"/>
        <sz val="14"/>
        <rFont val="Myriad Pro"/>
        <family val="2"/>
      </rPr>
      <t>2</t>
    </r>
  </si>
  <si>
    <r>
      <t>Азот нитритов N-NO</t>
    </r>
    <r>
      <rPr>
        <vertAlign val="subscript"/>
        <sz val="14"/>
        <rFont val="Myriad Pro"/>
        <family val="2"/>
      </rPr>
      <t>2</t>
    </r>
  </si>
  <si>
    <r>
      <t>Нитрат-ион (нитраты) NO</t>
    </r>
    <r>
      <rPr>
        <vertAlign val="subscript"/>
        <sz val="14"/>
        <rFont val="Myriad Pro"/>
        <family val="2"/>
      </rPr>
      <t>3</t>
    </r>
  </si>
  <si>
    <r>
      <t>Азот нитратов N-NO</t>
    </r>
    <r>
      <rPr>
        <vertAlign val="subscript"/>
        <sz val="14"/>
        <rFont val="Myriad Pro"/>
        <family val="2"/>
      </rPr>
      <t>3</t>
    </r>
  </si>
  <si>
    <r>
      <t>Фосфаты PO</t>
    </r>
    <r>
      <rPr>
        <vertAlign val="subscript"/>
        <sz val="14"/>
        <rFont val="Myriad Pro"/>
        <family val="2"/>
      </rPr>
      <t>4</t>
    </r>
  </si>
  <si>
    <r>
      <t>Фосфаты (по фосфору) P-PO</t>
    </r>
    <r>
      <rPr>
        <vertAlign val="subscript"/>
        <sz val="14"/>
        <rFont val="Myriad Pro"/>
        <family val="2"/>
      </rPr>
      <t>4</t>
    </r>
  </si>
  <si>
    <t>Опросный лист для подбора и проектирования канализационных очистных сооружений</t>
  </si>
  <si>
    <t>Т:   +7 (499) 286-20-50, доб.;
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</si>
</sst>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0"/>
      <color rgb="FF00B0F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Myriad Pro"/>
      <family val="2"/>
    </font>
    <font>
      <u/>
      <sz val="11"/>
      <color theme="10"/>
      <name val="Myriad Pro"/>
      <family val="2"/>
    </font>
    <font>
      <b/>
      <sz val="14"/>
      <color theme="0"/>
      <name val="Myriad Pro"/>
      <family val="2"/>
    </font>
    <font>
      <sz val="14"/>
      <name val="Myriad Pro"/>
      <family val="2"/>
    </font>
    <font>
      <vertAlign val="superscript"/>
      <sz val="14"/>
      <name val="Myriad Pro"/>
      <family val="2"/>
    </font>
    <font>
      <sz val="12"/>
      <name val="Myriad Pro"/>
      <family val="2"/>
    </font>
    <font>
      <vertAlign val="subscript"/>
      <sz val="14"/>
      <name val="Myriad Pro"/>
      <family val="2"/>
    </font>
    <font>
      <i/>
      <sz val="14"/>
      <name val="Myriad Pro"/>
      <family val="2"/>
    </font>
    <font>
      <sz val="18"/>
      <color theme="1"/>
      <name val="Myriad Pr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4576B9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/>
    <xf numFmtId="0" fontId="6" fillId="0" borderId="0" xfId="0" applyFont="1"/>
    <xf numFmtId="0" fontId="1" fillId="0" borderId="0" xfId="1"/>
    <xf numFmtId="16" fontId="6" fillId="0" borderId="0" xfId="1" applyNumberFormat="1" applyFont="1"/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top" wrapText="1"/>
    </xf>
    <xf numFmtId="0" fontId="7" fillId="0" borderId="21" xfId="1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11" fillId="0" borderId="23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7" fillId="0" borderId="23" xfId="1" applyFont="1" applyBorder="1" applyAlignment="1">
      <alignment vertical="center" wrapText="1"/>
    </xf>
    <xf numFmtId="0" fontId="10" fillId="0" borderId="0" xfId="1" applyFont="1" applyBorder="1" applyAlignment="1">
      <alignment horizontal="left" vertical="center" wrapText="1"/>
    </xf>
    <xf numFmtId="0" fontId="13" fillId="0" borderId="21" xfId="0" applyFont="1" applyBorder="1"/>
    <xf numFmtId="0" fontId="13" fillId="0" borderId="15" xfId="0" applyFont="1" applyBorder="1"/>
    <xf numFmtId="0" fontId="13" fillId="0" borderId="23" xfId="0" applyFont="1" applyBorder="1"/>
    <xf numFmtId="0" fontId="13" fillId="0" borderId="1" xfId="0" applyFont="1" applyBorder="1"/>
    <xf numFmtId="0" fontId="13" fillId="0" borderId="23" xfId="0" applyFont="1" applyBorder="1" applyAlignment="1">
      <alignment vertical="top"/>
    </xf>
    <xf numFmtId="0" fontId="13" fillId="0" borderId="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6" fillId="0" borderId="23" xfId="1" applyFont="1" applyBorder="1" applyAlignment="1">
      <alignment horizontal="justify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20" fillId="0" borderId="2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3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16" fillId="0" borderId="23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24" xfId="1" applyFont="1" applyFill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6" fillId="0" borderId="23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4" fillId="0" borderId="0" xfId="15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2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5" fillId="2" borderId="27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23" xfId="1" applyFont="1" applyBorder="1" applyAlignment="1">
      <alignment horizontal="left" vertical="center" wrapText="1"/>
    </xf>
    <xf numFmtId="0" fontId="16" fillId="0" borderId="1" xfId="1" applyNumberFormat="1" applyFont="1" applyBorder="1" applyAlignment="1">
      <alignment horizontal="left" vertical="center" wrapText="1"/>
    </xf>
    <xf numFmtId="0" fontId="16" fillId="0" borderId="24" xfId="1" applyNumberFormat="1" applyFont="1" applyBorder="1" applyAlignment="1">
      <alignment horizontal="left" vertical="center" wrapText="1"/>
    </xf>
    <xf numFmtId="0" fontId="16" fillId="0" borderId="4" xfId="1" applyNumberFormat="1" applyFont="1" applyBorder="1" applyAlignment="1">
      <alignment horizontal="center" vertical="center" wrapText="1"/>
    </xf>
    <xf numFmtId="0" fontId="16" fillId="0" borderId="18" xfId="1" applyNumberFormat="1" applyFont="1" applyBorder="1" applyAlignment="1">
      <alignment horizontal="center" vertical="center" wrapText="1"/>
    </xf>
    <xf numFmtId="0" fontId="16" fillId="0" borderId="4" xfId="1" applyNumberFormat="1" applyFont="1" applyBorder="1" applyAlignment="1">
      <alignment horizontal="left" vertical="center" wrapText="1"/>
    </xf>
    <xf numFmtId="0" fontId="16" fillId="0" borderId="18" xfId="1" applyNumberFormat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16" fillId="0" borderId="24" xfId="1" applyNumberFormat="1" applyFont="1" applyFill="1" applyBorder="1" applyAlignment="1">
      <alignment horizontal="left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6" xfId="1" applyFont="1" applyBorder="1" applyAlignment="1">
      <alignment vertical="center" wrapText="1"/>
    </xf>
    <xf numFmtId="0" fontId="16" fillId="0" borderId="17" xfId="1" applyFont="1" applyBorder="1" applyAlignment="1">
      <alignment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</cellXfs>
  <cellStyles count="16">
    <cellStyle name="Гиперссылка" xfId="15" builtinId="8"/>
    <cellStyle name="Обычный" xfId="0" builtinId="0"/>
    <cellStyle name="Обычный 7 2" xfId="1"/>
    <cellStyle name="Обычный 7 3" xfId="2"/>
    <cellStyle name="Обычный 7 4" xfId="3"/>
    <cellStyle name="Обычный 7 5" xfId="4"/>
    <cellStyle name="Обычный 7 6" xfId="5"/>
    <cellStyle name="Обычный 7 7" xfId="6"/>
    <cellStyle name="Обычный 8 2" xfId="7"/>
    <cellStyle name="Обычный 8 3" xfId="8"/>
    <cellStyle name="Обычный 8 4" xfId="9"/>
    <cellStyle name="Обычный 8 5" xfId="10"/>
    <cellStyle name="Обычный 8 6" xfId="11"/>
    <cellStyle name="Обычный 8 7" xfId="12"/>
    <cellStyle name="Обычный 9 2" xfId="13"/>
    <cellStyle name="Обычный 9 3" xfId="14"/>
  </cellStyles>
  <dxfs count="0"/>
  <tableStyles count="0" defaultTableStyle="TableStyleMedium2" defaultPivotStyle="PivotStyleLight16"/>
  <colors>
    <mruColors>
      <color rgb="FF4576B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42862</xdr:rowOff>
    </xdr:from>
    <xdr:ext cx="65" cy="179715"/>
    <xdr:sp macro="" textlink="">
      <xdr:nvSpPr>
        <xdr:cNvPr id="2" name="TextBox 1"/>
        <xdr:cNvSpPr txBox="1"/>
      </xdr:nvSpPr>
      <xdr:spPr>
        <a:xfrm>
          <a:off x="0" y="3563302"/>
          <a:ext cx="65" cy="179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13</xdr:row>
      <xdr:rowOff>42862</xdr:rowOff>
    </xdr:from>
    <xdr:ext cx="65" cy="179715"/>
    <xdr:sp macro="" textlink="">
      <xdr:nvSpPr>
        <xdr:cNvPr id="3" name="TextBox 2"/>
        <xdr:cNvSpPr txBox="1"/>
      </xdr:nvSpPr>
      <xdr:spPr>
        <a:xfrm>
          <a:off x="0" y="3334702"/>
          <a:ext cx="65" cy="179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21</xdr:row>
      <xdr:rowOff>42862</xdr:rowOff>
    </xdr:from>
    <xdr:ext cx="65" cy="179715"/>
    <xdr:sp macro="" textlink="">
      <xdr:nvSpPr>
        <xdr:cNvPr id="5" name="TextBox 4"/>
        <xdr:cNvSpPr txBox="1"/>
      </xdr:nvSpPr>
      <xdr:spPr>
        <a:xfrm>
          <a:off x="0" y="6839902"/>
          <a:ext cx="65" cy="179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20</xdr:row>
      <xdr:rowOff>42862</xdr:rowOff>
    </xdr:from>
    <xdr:ext cx="65" cy="179715"/>
    <xdr:sp macro="" textlink="">
      <xdr:nvSpPr>
        <xdr:cNvPr id="6" name="TextBox 5"/>
        <xdr:cNvSpPr txBox="1"/>
      </xdr:nvSpPr>
      <xdr:spPr>
        <a:xfrm>
          <a:off x="0" y="6611302"/>
          <a:ext cx="65" cy="179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20</xdr:row>
      <xdr:rowOff>42862</xdr:rowOff>
    </xdr:from>
    <xdr:ext cx="65" cy="179715"/>
    <xdr:sp macro="" textlink="">
      <xdr:nvSpPr>
        <xdr:cNvPr id="7" name="TextBox 6"/>
        <xdr:cNvSpPr txBox="1"/>
      </xdr:nvSpPr>
      <xdr:spPr>
        <a:xfrm>
          <a:off x="0" y="6611302"/>
          <a:ext cx="65" cy="179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1</xdr:col>
      <xdr:colOff>24092</xdr:colOff>
      <xdr:row>0</xdr:row>
      <xdr:rowOff>1</xdr:rowOff>
    </xdr:from>
    <xdr:to>
      <xdr:col>4</xdr:col>
      <xdr:colOff>2218765</xdr:colOff>
      <xdr:row>1</xdr:row>
      <xdr:rowOff>26909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"/>
          <a:ext cx="9321614" cy="1013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Zeros="0" tabSelected="1" zoomScale="85" zoomScaleNormal="85" workbookViewId="0">
      <selection activeCell="C8" sqref="C8"/>
    </sheetView>
  </sheetViews>
  <sheetFormatPr defaultColWidth="8.85546875" defaultRowHeight="18.75" x14ac:dyDescent="0.3"/>
  <cols>
    <col min="1" max="1" width="9" style="2" customWidth="1"/>
    <col min="2" max="2" width="34.42578125" style="2" customWidth="1"/>
    <col min="3" max="3" width="46.140625" style="2" customWidth="1"/>
    <col min="4" max="4" width="26.140625" style="2" customWidth="1"/>
    <col min="5" max="5" width="33.42578125" style="2" customWidth="1"/>
    <col min="6" max="16384" width="8.85546875" style="1"/>
  </cols>
  <sheetData>
    <row r="1" spans="2:5" ht="78" customHeight="1" x14ac:dyDescent="0.3">
      <c r="C1" s="9"/>
      <c r="D1" s="9"/>
      <c r="E1" s="9"/>
    </row>
    <row r="2" spans="2:5" ht="24" thickBot="1" x14ac:dyDescent="0.35">
      <c r="B2" s="74" t="s">
        <v>68</v>
      </c>
      <c r="C2" s="74"/>
      <c r="D2" s="74"/>
      <c r="E2" s="74"/>
    </row>
    <row r="3" spans="2:5" x14ac:dyDescent="0.3">
      <c r="B3" s="19"/>
      <c r="C3" s="20" t="s">
        <v>30</v>
      </c>
      <c r="D3" s="75" t="s">
        <v>31</v>
      </c>
      <c r="E3" s="76"/>
    </row>
    <row r="4" spans="2:5" x14ac:dyDescent="0.3">
      <c r="B4" s="21" t="s">
        <v>32</v>
      </c>
      <c r="C4" s="22"/>
      <c r="D4" s="77" t="s">
        <v>50</v>
      </c>
      <c r="E4" s="78"/>
    </row>
    <row r="5" spans="2:5" x14ac:dyDescent="0.3">
      <c r="B5" s="21" t="s">
        <v>33</v>
      </c>
      <c r="C5" s="22"/>
      <c r="D5" s="77"/>
      <c r="E5" s="78"/>
    </row>
    <row r="6" spans="2:5" x14ac:dyDescent="0.3">
      <c r="B6" s="21" t="s">
        <v>34</v>
      </c>
      <c r="C6" s="22"/>
      <c r="D6" s="79" t="s">
        <v>51</v>
      </c>
      <c r="E6" s="80"/>
    </row>
    <row r="7" spans="2:5" ht="36.75" customHeight="1" x14ac:dyDescent="0.3">
      <c r="B7" s="23" t="s">
        <v>35</v>
      </c>
      <c r="C7" s="24"/>
      <c r="D7" s="56" t="s">
        <v>69</v>
      </c>
      <c r="E7" s="57"/>
    </row>
    <row r="8" spans="2:5" x14ac:dyDescent="0.3">
      <c r="B8" s="21" t="s">
        <v>36</v>
      </c>
      <c r="C8" s="22"/>
      <c r="D8" s="64"/>
      <c r="E8" s="65"/>
    </row>
    <row r="9" spans="2:5" ht="19.5" thickBot="1" x14ac:dyDescent="0.35">
      <c r="B9" s="25" t="s">
        <v>37</v>
      </c>
      <c r="C9" s="26"/>
      <c r="D9" s="66"/>
      <c r="E9" s="67"/>
    </row>
    <row r="10" spans="2:5" x14ac:dyDescent="0.3">
      <c r="B10" s="68" t="s">
        <v>38</v>
      </c>
      <c r="C10" s="69"/>
      <c r="D10" s="69"/>
      <c r="E10" s="70"/>
    </row>
    <row r="11" spans="2:5" x14ac:dyDescent="0.3">
      <c r="B11" s="62" t="s">
        <v>39</v>
      </c>
      <c r="C11" s="63"/>
      <c r="D11" s="59"/>
      <c r="E11" s="71"/>
    </row>
    <row r="12" spans="2:5" x14ac:dyDescent="0.3">
      <c r="B12" s="58" t="s">
        <v>40</v>
      </c>
      <c r="C12" s="59"/>
      <c r="D12" s="59"/>
      <c r="E12" s="71"/>
    </row>
    <row r="13" spans="2:5" ht="19.5" thickBot="1" x14ac:dyDescent="0.35">
      <c r="B13" s="60" t="s">
        <v>41</v>
      </c>
      <c r="C13" s="61"/>
      <c r="D13" s="72"/>
      <c r="E13" s="73"/>
    </row>
    <row r="14" spans="2:5" x14ac:dyDescent="0.3">
      <c r="B14" s="81" t="s">
        <v>42</v>
      </c>
      <c r="C14" s="82"/>
      <c r="D14" s="82"/>
      <c r="E14" s="83"/>
    </row>
    <row r="15" spans="2:5" x14ac:dyDescent="0.3">
      <c r="B15" s="62" t="s">
        <v>20</v>
      </c>
      <c r="C15" s="63"/>
      <c r="D15" s="84"/>
      <c r="E15" s="85"/>
    </row>
    <row r="16" spans="2:5" x14ac:dyDescent="0.3">
      <c r="B16" s="86" t="s">
        <v>54</v>
      </c>
      <c r="C16" s="54"/>
      <c r="D16" s="87"/>
      <c r="E16" s="88"/>
    </row>
    <row r="17" spans="2:5" x14ac:dyDescent="0.3">
      <c r="B17" s="93" t="s">
        <v>55</v>
      </c>
      <c r="C17" s="94"/>
      <c r="D17" s="89"/>
      <c r="E17" s="90"/>
    </row>
    <row r="18" spans="2:5" x14ac:dyDescent="0.3">
      <c r="B18" s="93" t="s">
        <v>56</v>
      </c>
      <c r="C18" s="94"/>
      <c r="D18" s="91"/>
      <c r="E18" s="92"/>
    </row>
    <row r="19" spans="2:5" x14ac:dyDescent="0.3">
      <c r="B19" s="86" t="s">
        <v>57</v>
      </c>
      <c r="C19" s="54"/>
      <c r="D19" s="95"/>
      <c r="E19" s="96"/>
    </row>
    <row r="20" spans="2:5" x14ac:dyDescent="0.3">
      <c r="B20" s="86" t="s">
        <v>46</v>
      </c>
      <c r="C20" s="54"/>
      <c r="D20" s="52"/>
      <c r="E20" s="53"/>
    </row>
    <row r="21" spans="2:5" x14ac:dyDescent="0.3">
      <c r="B21" s="86" t="s">
        <v>52</v>
      </c>
      <c r="C21" s="54"/>
      <c r="D21" s="95"/>
      <c r="E21" s="96"/>
    </row>
    <row r="22" spans="2:5" x14ac:dyDescent="0.3">
      <c r="B22" s="86" t="s">
        <v>53</v>
      </c>
      <c r="C22" s="54"/>
      <c r="D22" s="95"/>
      <c r="E22" s="96"/>
    </row>
    <row r="23" spans="2:5" x14ac:dyDescent="0.3">
      <c r="B23" s="97" t="s">
        <v>13</v>
      </c>
      <c r="C23" s="98"/>
      <c r="D23" s="98"/>
      <c r="E23" s="99"/>
    </row>
    <row r="24" spans="2:5" x14ac:dyDescent="0.3">
      <c r="B24" s="50" t="s">
        <v>21</v>
      </c>
      <c r="C24" s="51"/>
      <c r="D24" s="52"/>
      <c r="E24" s="53"/>
    </row>
    <row r="25" spans="2:5" x14ac:dyDescent="0.3">
      <c r="B25" s="50" t="s">
        <v>9</v>
      </c>
      <c r="C25" s="51"/>
      <c r="D25" s="52"/>
      <c r="E25" s="53"/>
    </row>
    <row r="26" spans="2:5" x14ac:dyDescent="0.3">
      <c r="B26" s="50" t="s">
        <v>10</v>
      </c>
      <c r="C26" s="51"/>
      <c r="D26" s="52"/>
      <c r="E26" s="53"/>
    </row>
    <row r="27" spans="2:5" x14ac:dyDescent="0.3">
      <c r="B27" s="50" t="s">
        <v>22</v>
      </c>
      <c r="C27" s="51"/>
      <c r="D27" s="54"/>
      <c r="E27" s="55"/>
    </row>
    <row r="28" spans="2:5" x14ac:dyDescent="0.3">
      <c r="B28" s="50" t="s">
        <v>43</v>
      </c>
      <c r="C28" s="51"/>
      <c r="D28" s="54"/>
      <c r="E28" s="55"/>
    </row>
    <row r="29" spans="2:5" x14ac:dyDescent="0.3">
      <c r="B29" s="50" t="s">
        <v>44</v>
      </c>
      <c r="C29" s="51"/>
      <c r="D29" s="54"/>
      <c r="E29" s="55"/>
    </row>
    <row r="30" spans="2:5" ht="19.5" thickBot="1" x14ac:dyDescent="0.35">
      <c r="B30" s="106" t="s">
        <v>29</v>
      </c>
      <c r="C30" s="107"/>
      <c r="D30" s="108"/>
      <c r="E30" s="109"/>
    </row>
    <row r="31" spans="2:5" x14ac:dyDescent="0.3">
      <c r="B31" s="110" t="s">
        <v>14</v>
      </c>
      <c r="C31" s="111"/>
      <c r="D31" s="111"/>
      <c r="E31" s="112"/>
    </row>
    <row r="32" spans="2:5" ht="41.45" customHeight="1" x14ac:dyDescent="0.3">
      <c r="B32" s="100" t="s">
        <v>24</v>
      </c>
      <c r="C32" s="102" t="s">
        <v>18</v>
      </c>
      <c r="D32" s="104" t="s">
        <v>15</v>
      </c>
      <c r="E32" s="105"/>
    </row>
    <row r="33" spans="1:5" x14ac:dyDescent="0.3">
      <c r="B33" s="101"/>
      <c r="C33" s="103"/>
      <c r="D33" s="27" t="s">
        <v>25</v>
      </c>
      <c r="E33" s="28">
        <f>IF(D29="водный объект (рыбхоз)"," ",D29)</f>
        <v>0</v>
      </c>
    </row>
    <row r="34" spans="1:5" x14ac:dyDescent="0.3">
      <c r="B34" s="29" t="s">
        <v>12</v>
      </c>
      <c r="C34" s="30"/>
      <c r="D34" s="31" t="s">
        <v>27</v>
      </c>
      <c r="E34" s="32"/>
    </row>
    <row r="35" spans="1:5" x14ac:dyDescent="0.25">
      <c r="A35" s="3"/>
      <c r="B35" s="29" t="s">
        <v>4</v>
      </c>
      <c r="C35" s="33"/>
      <c r="D35" s="31">
        <v>3</v>
      </c>
      <c r="E35" s="34"/>
    </row>
    <row r="36" spans="1:5" x14ac:dyDescent="0.25">
      <c r="A36" s="3"/>
      <c r="B36" s="29" t="s">
        <v>0</v>
      </c>
      <c r="C36" s="33"/>
      <c r="D36" s="31">
        <v>15</v>
      </c>
      <c r="E36" s="34"/>
    </row>
    <row r="37" spans="1:5" ht="20.25" x14ac:dyDescent="0.25">
      <c r="A37" s="3"/>
      <c r="B37" s="29" t="s">
        <v>58</v>
      </c>
      <c r="C37" s="33"/>
      <c r="D37" s="31">
        <v>2.1</v>
      </c>
      <c r="E37" s="34"/>
    </row>
    <row r="38" spans="1:5" ht="20.25" x14ac:dyDescent="0.25">
      <c r="A38" s="3"/>
      <c r="B38" s="29" t="s">
        <v>59</v>
      </c>
      <c r="C38" s="33"/>
      <c r="D38" s="31">
        <v>3</v>
      </c>
      <c r="E38" s="34"/>
    </row>
    <row r="39" spans="1:5" ht="20.25" x14ac:dyDescent="0.25">
      <c r="A39" s="3"/>
      <c r="B39" s="29" t="s">
        <v>60</v>
      </c>
      <c r="C39" s="30"/>
      <c r="D39" s="31">
        <v>0.5</v>
      </c>
      <c r="E39" s="34"/>
    </row>
    <row r="40" spans="1:5" ht="20.25" x14ac:dyDescent="0.25">
      <c r="A40" s="3"/>
      <c r="B40" s="29" t="s">
        <v>61</v>
      </c>
      <c r="C40" s="30"/>
      <c r="D40" s="35">
        <f>0.78*D39</f>
        <v>0.39</v>
      </c>
      <c r="E40" s="34"/>
    </row>
    <row r="41" spans="1:5" ht="20.25" x14ac:dyDescent="0.25">
      <c r="A41" s="3"/>
      <c r="B41" s="29" t="s">
        <v>62</v>
      </c>
      <c r="C41" s="30"/>
      <c r="D41" s="31">
        <v>0.08</v>
      </c>
      <c r="E41" s="34"/>
    </row>
    <row r="42" spans="1:5" ht="20.25" x14ac:dyDescent="0.25">
      <c r="A42" s="3"/>
      <c r="B42" s="29" t="s">
        <v>63</v>
      </c>
      <c r="C42" s="30"/>
      <c r="D42" s="31">
        <v>2.4E-2</v>
      </c>
      <c r="E42" s="34"/>
    </row>
    <row r="43" spans="1:5" ht="20.25" x14ac:dyDescent="0.25">
      <c r="A43" s="3"/>
      <c r="B43" s="29" t="s">
        <v>64</v>
      </c>
      <c r="C43" s="30"/>
      <c r="D43" s="31">
        <v>40</v>
      </c>
      <c r="E43" s="34"/>
    </row>
    <row r="44" spans="1:5" ht="20.25" x14ac:dyDescent="0.3">
      <c r="A44" s="4"/>
      <c r="B44" s="29" t="s">
        <v>65</v>
      </c>
      <c r="C44" s="30"/>
      <c r="D44" s="31">
        <v>9.1</v>
      </c>
      <c r="E44" s="34"/>
    </row>
    <row r="45" spans="1:5" x14ac:dyDescent="0.25">
      <c r="A45" s="3"/>
      <c r="B45" s="29" t="s">
        <v>16</v>
      </c>
      <c r="C45" s="30"/>
      <c r="D45" s="31" t="s">
        <v>28</v>
      </c>
      <c r="E45" s="34"/>
    </row>
    <row r="46" spans="1:5" ht="20.25" x14ac:dyDescent="0.25">
      <c r="A46" s="3"/>
      <c r="B46" s="29" t="s">
        <v>66</v>
      </c>
      <c r="C46" s="30"/>
      <c r="D46" s="31">
        <v>0.6</v>
      </c>
      <c r="E46" s="34"/>
    </row>
    <row r="47" spans="1:5" ht="39" x14ac:dyDescent="0.25">
      <c r="A47" s="3"/>
      <c r="B47" s="29" t="s">
        <v>67</v>
      </c>
      <c r="C47" s="30"/>
      <c r="D47" s="31">
        <v>0.2</v>
      </c>
      <c r="E47" s="34"/>
    </row>
    <row r="48" spans="1:5" x14ac:dyDescent="0.25">
      <c r="A48" s="3"/>
      <c r="B48" s="29" t="s">
        <v>7</v>
      </c>
      <c r="C48" s="36"/>
      <c r="D48" s="36">
        <v>100</v>
      </c>
      <c r="E48" s="34"/>
    </row>
    <row r="49" spans="1:5" x14ac:dyDescent="0.25">
      <c r="A49" s="3"/>
      <c r="B49" s="29" t="s">
        <v>6</v>
      </c>
      <c r="C49" s="36"/>
      <c r="D49" s="36">
        <v>300</v>
      </c>
      <c r="E49" s="34"/>
    </row>
    <row r="50" spans="1:5" x14ac:dyDescent="0.25">
      <c r="A50" s="3"/>
      <c r="B50" s="29" t="s">
        <v>1</v>
      </c>
      <c r="C50" s="36"/>
      <c r="D50" s="36">
        <v>0.5</v>
      </c>
      <c r="E50" s="34"/>
    </row>
    <row r="51" spans="1:5" x14ac:dyDescent="0.3">
      <c r="B51" s="29" t="s">
        <v>5</v>
      </c>
      <c r="C51" s="36"/>
      <c r="D51" s="36">
        <v>0.05</v>
      </c>
      <c r="E51" s="32"/>
    </row>
    <row r="52" spans="1:5" x14ac:dyDescent="0.3">
      <c r="B52" s="29" t="s">
        <v>11</v>
      </c>
      <c r="C52" s="36"/>
      <c r="D52" s="36">
        <v>0.1</v>
      </c>
      <c r="E52" s="32"/>
    </row>
    <row r="53" spans="1:5" x14ac:dyDescent="0.3">
      <c r="B53" s="29" t="s">
        <v>19</v>
      </c>
      <c r="C53" s="36"/>
      <c r="D53" s="36">
        <v>0.1</v>
      </c>
      <c r="E53" s="32"/>
    </row>
    <row r="54" spans="1:5" x14ac:dyDescent="0.3">
      <c r="B54" s="29" t="s">
        <v>8</v>
      </c>
      <c r="C54" s="36"/>
      <c r="D54" s="36">
        <v>1000</v>
      </c>
      <c r="E54" s="32"/>
    </row>
    <row r="55" spans="1:5" x14ac:dyDescent="0.3">
      <c r="B55" s="37" t="s">
        <v>17</v>
      </c>
      <c r="C55" s="36"/>
      <c r="D55" s="36"/>
      <c r="E55" s="32"/>
    </row>
    <row r="56" spans="1:5" x14ac:dyDescent="0.3">
      <c r="B56" s="12"/>
      <c r="C56" s="8"/>
      <c r="D56" s="8"/>
      <c r="E56" s="11"/>
    </row>
    <row r="57" spans="1:5" x14ac:dyDescent="0.3">
      <c r="B57" s="12"/>
      <c r="C57" s="8"/>
      <c r="D57" s="8"/>
      <c r="E57" s="11"/>
    </row>
    <row r="58" spans="1:5" x14ac:dyDescent="0.3">
      <c r="B58" s="12"/>
      <c r="C58" s="8"/>
      <c r="D58" s="8"/>
      <c r="E58" s="11"/>
    </row>
    <row r="59" spans="1:5" x14ac:dyDescent="0.3">
      <c r="B59" s="12"/>
      <c r="C59" s="8"/>
      <c r="D59" s="8"/>
      <c r="E59" s="11"/>
    </row>
    <row r="60" spans="1:5" x14ac:dyDescent="0.3">
      <c r="B60" s="12"/>
      <c r="C60" s="8"/>
      <c r="D60" s="8"/>
      <c r="E60" s="11"/>
    </row>
    <row r="61" spans="1:5" x14ac:dyDescent="0.3">
      <c r="B61" s="12"/>
      <c r="C61" s="8"/>
      <c r="D61" s="8"/>
      <c r="E61" s="11"/>
    </row>
    <row r="62" spans="1:5" x14ac:dyDescent="0.3">
      <c r="B62" s="12"/>
      <c r="C62" s="8"/>
      <c r="D62" s="8"/>
      <c r="E62" s="11"/>
    </row>
    <row r="63" spans="1:5" x14ac:dyDescent="0.3">
      <c r="B63" s="12"/>
      <c r="C63" s="8"/>
      <c r="D63" s="8"/>
      <c r="E63" s="11"/>
    </row>
    <row r="64" spans="1:5" x14ac:dyDescent="0.3">
      <c r="B64" s="12"/>
      <c r="C64" s="8"/>
      <c r="D64" s="8"/>
      <c r="E64" s="11"/>
    </row>
    <row r="65" spans="2:5" ht="19.5" thickBot="1" x14ac:dyDescent="0.35">
      <c r="B65" s="13"/>
      <c r="C65" s="14"/>
      <c r="D65" s="14"/>
      <c r="E65" s="15"/>
    </row>
    <row r="66" spans="2:5" ht="44.45" customHeight="1" x14ac:dyDescent="0.3">
      <c r="B66" s="41" t="s">
        <v>47</v>
      </c>
      <c r="C66" s="41"/>
      <c r="D66" s="41"/>
      <c r="E66" s="41"/>
    </row>
    <row r="67" spans="2:5" ht="24.95" customHeight="1" x14ac:dyDescent="0.3">
      <c r="B67" s="18"/>
      <c r="C67" s="18"/>
      <c r="D67" s="18"/>
      <c r="E67" s="18"/>
    </row>
    <row r="68" spans="2:5" ht="19.5" thickBot="1" x14ac:dyDescent="0.35">
      <c r="B68" s="42" t="s">
        <v>49</v>
      </c>
      <c r="C68" s="42"/>
      <c r="D68" s="42"/>
      <c r="E68" s="42"/>
    </row>
    <row r="69" spans="2:5" ht="177.6" customHeight="1" x14ac:dyDescent="0.3">
      <c r="B69" s="10" t="s">
        <v>48</v>
      </c>
      <c r="C69" s="46"/>
      <c r="D69" s="46"/>
      <c r="E69" s="47"/>
    </row>
    <row r="70" spans="2:5" x14ac:dyDescent="0.3">
      <c r="B70" s="16"/>
      <c r="C70" s="16"/>
      <c r="D70" s="16"/>
      <c r="E70" s="16"/>
    </row>
    <row r="71" spans="2:5" ht="19.5" thickBot="1" x14ac:dyDescent="0.35">
      <c r="B71" s="42" t="s">
        <v>45</v>
      </c>
      <c r="C71" s="42"/>
      <c r="D71" s="42"/>
      <c r="E71" s="42"/>
    </row>
    <row r="72" spans="2:5" ht="19.5" thickBot="1" x14ac:dyDescent="0.35">
      <c r="B72" s="7" t="s">
        <v>2</v>
      </c>
      <c r="C72" s="43"/>
      <c r="D72" s="44"/>
      <c r="E72" s="45"/>
    </row>
    <row r="73" spans="2:5" ht="177.6" customHeight="1" x14ac:dyDescent="0.3">
      <c r="B73" s="10" t="s">
        <v>3</v>
      </c>
      <c r="C73" s="46"/>
      <c r="D73" s="46"/>
      <c r="E73" s="47"/>
    </row>
    <row r="74" spans="2:5" ht="15" customHeight="1" x14ac:dyDescent="0.3">
      <c r="B74" s="17" t="s">
        <v>23</v>
      </c>
      <c r="C74" s="48"/>
      <c r="D74" s="48"/>
      <c r="E74" s="49"/>
    </row>
    <row r="75" spans="2:5" ht="144.6" customHeight="1" thickBot="1" x14ac:dyDescent="0.35">
      <c r="B75" s="38" t="s">
        <v>26</v>
      </c>
      <c r="C75" s="39"/>
      <c r="D75" s="39"/>
      <c r="E75" s="40"/>
    </row>
    <row r="76" spans="2:5" x14ac:dyDescent="0.3">
      <c r="B76" s="5"/>
      <c r="C76" s="5"/>
      <c r="D76" s="5"/>
    </row>
    <row r="77" spans="2:5" x14ac:dyDescent="0.3">
      <c r="B77" s="5"/>
      <c r="C77" s="6"/>
      <c r="D77" s="6"/>
    </row>
    <row r="78" spans="2:5" x14ac:dyDescent="0.3">
      <c r="B78" s="5"/>
      <c r="C78" s="6"/>
      <c r="D78" s="6"/>
    </row>
  </sheetData>
  <mergeCells count="59">
    <mergeCell ref="B32:B33"/>
    <mergeCell ref="C32:C33"/>
    <mergeCell ref="D32:E32"/>
    <mergeCell ref="B29:C29"/>
    <mergeCell ref="D29:E29"/>
    <mergeCell ref="B30:C30"/>
    <mergeCell ref="D30:E30"/>
    <mergeCell ref="B31:E31"/>
    <mergeCell ref="B23:E23"/>
    <mergeCell ref="B24:C24"/>
    <mergeCell ref="D24:E24"/>
    <mergeCell ref="B25:C25"/>
    <mergeCell ref="D25:E25"/>
    <mergeCell ref="B22:C22"/>
    <mergeCell ref="B18:C18"/>
    <mergeCell ref="B19:C19"/>
    <mergeCell ref="B20:C20"/>
    <mergeCell ref="D19:E19"/>
    <mergeCell ref="D20:E20"/>
    <mergeCell ref="D21:E21"/>
    <mergeCell ref="D22:E22"/>
    <mergeCell ref="B14:E14"/>
    <mergeCell ref="D15:E15"/>
    <mergeCell ref="B21:C21"/>
    <mergeCell ref="B15:C15"/>
    <mergeCell ref="B16:C16"/>
    <mergeCell ref="D16:E16"/>
    <mergeCell ref="D17:E17"/>
    <mergeCell ref="D18:E18"/>
    <mergeCell ref="B17:C17"/>
    <mergeCell ref="B2:E2"/>
    <mergeCell ref="D3:E3"/>
    <mergeCell ref="D4:E4"/>
    <mergeCell ref="D5:E5"/>
    <mergeCell ref="D6:E6"/>
    <mergeCell ref="D7:E7"/>
    <mergeCell ref="B12:C12"/>
    <mergeCell ref="B13:C13"/>
    <mergeCell ref="B11:C11"/>
    <mergeCell ref="D8:E8"/>
    <mergeCell ref="D9:E9"/>
    <mergeCell ref="B10:E10"/>
    <mergeCell ref="D11:E11"/>
    <mergeCell ref="D12:E12"/>
    <mergeCell ref="D13:E13"/>
    <mergeCell ref="B26:C26"/>
    <mergeCell ref="D26:E26"/>
    <mergeCell ref="B27:C27"/>
    <mergeCell ref="D27:E27"/>
    <mergeCell ref="B28:C28"/>
    <mergeCell ref="D28:E28"/>
    <mergeCell ref="B75:E75"/>
    <mergeCell ref="B66:E66"/>
    <mergeCell ref="B71:E71"/>
    <mergeCell ref="C72:E72"/>
    <mergeCell ref="C73:E73"/>
    <mergeCell ref="C74:E74"/>
    <mergeCell ref="B68:E68"/>
    <mergeCell ref="C69:E69"/>
  </mergeCells>
  <dataValidations count="9">
    <dataValidation type="list" allowBlank="1" showInputMessage="1" showErrorMessage="1" sqref="D13:E13">
      <formula1>"молочное производство, мясокомбинат, птицефабрика"</formula1>
    </dataValidation>
    <dataValidation type="list" sqref="D29:E29">
      <formula1>"водный объект (рыбхоз), коллектор, рельеф, поля фильтрации"</formula1>
    </dataValidation>
    <dataValidation type="list" allowBlank="1" sqref="D26:E26">
      <formula1>"160, 200, 250, 300, нет данных"</formula1>
    </dataValidation>
    <dataValidation type="list" sqref="D24:E24">
      <formula1>"подземное,наземное,утепленные контейнеры,другое "</formula1>
    </dataValidation>
    <dataValidation type="list" sqref="D15">
      <formula1>"хозяйственно-бытовые,производственные"</formula1>
    </dataValidation>
    <dataValidation type="list" allowBlank="1" showInputMessage="1" showErrorMessage="1" sqref="D27">
      <formula1>"напорная,самотечная"</formula1>
    </dataValidation>
    <dataValidation type="list" allowBlank="1" sqref="C74">
      <formula1>"расчетные,реальные"</formula1>
    </dataValidation>
    <dataValidation type="list" allowBlank="1" showInputMessage="1" showErrorMessage="1" sqref="D28">
      <formula1>"напорный,самотечный"</formula1>
    </dataValidation>
    <dataValidation type="list" allowBlank="1" showInputMessage="1" showErrorMessage="1" sqref="D12:E12">
      <formula1>"населенный пункт, коттеджный поселок, жилой комплекс и т.п., гостиница, санаторий и т.п., промышленное предприятие,медучреждение"</formula1>
    </dataValidation>
  </dataValidations>
  <pageMargins left="0.7" right="0.7" top="0.75" bottom="0.75" header="0.3" footer="0.3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Опросный 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 Артем Алексеевич</dc:creator>
  <cp:lastModifiedBy>Радина Наталья Геннадьевна</cp:lastModifiedBy>
  <cp:lastPrinted>2020-07-28T06:02:57Z</cp:lastPrinted>
  <dcterms:created xsi:type="dcterms:W3CDTF">2018-06-22T11:40:10Z</dcterms:created>
  <dcterms:modified xsi:type="dcterms:W3CDTF">2020-08-05T11:57:30Z</dcterms:modified>
</cp:coreProperties>
</file>